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<sst xmlns="http://schemas.openxmlformats.org/spreadsheetml/2006/main" count="50" uniqueCount="41">
  <si>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GOBIERNO DEL ESTADO DE NAYARIT
PRESUPUESTO DE EGRESOS PARA EL EJERCICIO FISCAL 2018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</si>
  <si>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</si>
  <si>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</si>
  <si>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</si>
  <si>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</si>
  <si>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</si>
  <si>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 muebles, inmuebles e intangibles</t>
  </si>
  <si>
    <t>Inversión
pública</t>
  </si>
  <si>
    <t>Inversiones financieras y otras previsiones</t>
  </si>
  <si>
    <t>Participaciones y aportaciones</t>
  </si>
  <si>
    <t>Deuda pública</t>
  </si>
  <si>
    <t>Dependencias</t>
  </si>
  <si>
    <t>RAMO I</t>
  </si>
  <si>
    <t>PODER LEGISLATIVO</t>
  </si>
  <si>
    <t>RAMO II</t>
  </si>
  <si>
    <t>PODER EJECUTIVO</t>
  </si>
  <si>
    <t>DESPACHO DEL EJECUTIVO</t>
  </si>
  <si>
    <t>SECRETARÍA GENERAL DE GOBIERNO</t>
  </si>
  <si>
    <t>SECRETARÍA DE DESARROLLO SOCIAL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</si>
  <si>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</si>
  <si>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</si>
  <si>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</si>
  <si>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</si>
  <si>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</si>
  <si>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</si>
  <si>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</si>
  <si>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</si>
  <si>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</si>
  <si>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</si>
  <si>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</si>
  <si>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</si>
  <si>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RAMO III</t>
  </si>
  <si>
    <t>PODER JUDICIAL</t>
  </si>
  <si>
    <t>RAMO IV</t>
  </si>
  <si>
    <t>ORGANISMOS AUTÓNOMOS</t>
  </si>
  <si>
    <t>RAMO V</t>
  </si>
  <si>
    <t>MUNICIPIOS</t>
  </si>
  <si>
    <t>SUMA GASTO ESTATAL DIRECTO</t>
  </si>
  <si>
    <t>RAMO VI</t>
  </si>
  <si>
    <t>GASTO FEDERALIZADO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</si>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</sst>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7"/>
      <color indexed="8"/>
      <name val="Arial Narrow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32" borderId="4" applyNumberFormat="0" applyFont="0" applyAlignment="0" applyProtection="0"/>
    <xf numFmtId="9" fontId="6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horizontal="left" vertical="top"/>
    </xf>
    <xf numFmtId="4" fontId="4" fillId="33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4" fontId="4" fillId="0" borderId="0" xfId="0" applyNumberFormat="1" applyFont="1" applyAlignment="1">
      <alignment horizontal="right" vertical="top"/>
    </xf>
    <xf numFmtId="0" fontId="4" fillId="33" borderId="0" xfId="0" applyFont="1" applyFill="1" applyAlignment="1">
      <alignment horizontal="left" vertical="top" wrapText="1" readingOrder="1"/>
    </xf>
    <xf numFmtId="4" fontId="4" fillId="0" borderId="0" xfId="0" applyNumberFormat="1" applyFont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M97"/>
  <sheetViews>
    <sheetView showGridLines="0" tabSelected="1" zoomScalePageLayoutView="0" workbookViewId="0" topLeftCell="A1">
      <selection activeCell="H68" sqref="H68"/>
    </sheetView>
  </sheetViews>
  <sheetFormatPr defaultColWidth="6.8515625" defaultRowHeight="12.75" customHeight="1"/>
  <cols>
    <col min="1" max="1" width="1.1484375" style="0" customWidth="1"/>
    <col min="2" max="2" width="29.7109375" style="0" customWidth="1"/>
    <col min="3" max="3" width="12.140625" style="0" customWidth="1"/>
    <col min="4" max="4" width="13.00390625" style="0" customWidth="1"/>
    <col min="5" max="5" width="10.7109375" style="0" customWidth="1"/>
    <col min="6" max="6" width="10.57421875" style="0" customWidth="1"/>
    <col min="7" max="7" width="12.57421875" style="0" customWidth="1"/>
    <col min="8" max="9" width="10.7109375" style="0" customWidth="1"/>
    <col min="10" max="10" width="10.57421875" style="0" customWidth="1"/>
    <col min="11" max="11" width="11.421875" style="0" customWidth="1"/>
    <col min="12" max="12" width="7.421875" style="0" customWidth="1"/>
    <col min="13" max="13" width="3.00390625" style="0" customWidth="1"/>
  </cols>
  <sheetData>
    <row r="1" spans="2:12" ht="13.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7.2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5.25" customHeight="1"/>
    <row r="4" spans="3:13" ht="9" customHeight="1">
      <c r="C4" s="15" t="s">
        <v>1</v>
      </c>
      <c r="D4" s="15" t="s">
        <v>2</v>
      </c>
      <c r="E4" s="15" t="s">
        <v>3</v>
      </c>
      <c r="F4" s="15" t="s">
        <v>4</v>
      </c>
      <c r="G4" s="17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/>
    </row>
    <row r="5" spans="3:13" ht="9" customHeight="1">
      <c r="C5" s="15"/>
      <c r="D5" s="15"/>
      <c r="E5" s="15"/>
      <c r="F5" s="15"/>
      <c r="G5" s="17"/>
      <c r="H5" s="15"/>
      <c r="I5" s="15"/>
      <c r="J5" s="15"/>
      <c r="K5" s="15"/>
      <c r="L5" s="15"/>
      <c r="M5" s="15"/>
    </row>
    <row r="6" spans="3:13" ht="9" customHeight="1">
      <c r="C6" s="15"/>
      <c r="D6" s="15"/>
      <c r="E6" s="15"/>
      <c r="F6" s="15"/>
      <c r="G6" s="17"/>
      <c r="H6" s="15"/>
      <c r="I6" s="15"/>
      <c r="J6" s="15"/>
      <c r="K6" s="15"/>
      <c r="L6" s="15"/>
      <c r="M6" s="15"/>
    </row>
    <row r="7" spans="2:13" ht="9" customHeight="1">
      <c r="B7" s="1" t="s">
        <v>11</v>
      </c>
      <c r="C7" s="15"/>
      <c r="D7" s="15"/>
      <c r="E7" s="15"/>
      <c r="F7" s="15"/>
      <c r="G7" s="17"/>
      <c r="H7" s="15"/>
      <c r="I7" s="15"/>
      <c r="J7" s="15"/>
      <c r="K7" s="15"/>
      <c r="L7" s="15"/>
      <c r="M7" s="15"/>
    </row>
    <row r="8" ht="6.75" customHeight="1"/>
    <row r="9" ht="9.75" customHeight="1">
      <c r="B9" s="2" t="s">
        <v>12</v>
      </c>
    </row>
    <row r="10" ht="0.75" customHeight="1"/>
    <row r="11" spans="2:7" s="3" customFormat="1" ht="10.5" customHeight="1">
      <c r="B11" s="4" t="s">
        <v>13</v>
      </c>
      <c r="C11" s="5">
        <v>315275000</v>
      </c>
      <c r="G11" s="5">
        <v>315275000</v>
      </c>
    </row>
    <row r="12" s="3" customFormat="1" ht="1.5" customHeight="1"/>
    <row r="13" ht="2.25" customHeight="1"/>
    <row r="14" ht="9.75" customHeight="1">
      <c r="B14" s="2" t="s">
        <v>14</v>
      </c>
    </row>
    <row r="15" ht="0.75" customHeight="1"/>
    <row r="16" spans="2:13" s="3" customFormat="1" ht="10.5" customHeight="1">
      <c r="B16" s="4" t="s">
        <v>15</v>
      </c>
      <c r="C16" s="5">
        <f>SUM(C18:C49)</f>
        <v>3694593756.9999995</v>
      </c>
      <c r="D16" s="5">
        <v>2851994584.29</v>
      </c>
      <c r="E16" s="5">
        <v>162789146.04</v>
      </c>
      <c r="F16" s="5">
        <v>332229130.56</v>
      </c>
      <c r="G16" s="5">
        <v>1634110764</v>
      </c>
      <c r="H16" s="5">
        <v>54994945.11</v>
      </c>
      <c r="I16" s="5">
        <v>7969477</v>
      </c>
      <c r="J16" s="5">
        <v>1000000</v>
      </c>
      <c r="K16" s="5">
        <v>199837500</v>
      </c>
      <c r="L16" s="12">
        <v>426204128</v>
      </c>
      <c r="M16" s="12"/>
    </row>
    <row r="17" s="3" customFormat="1" ht="1.5" customHeight="1"/>
    <row r="18" spans="2:8" ht="10.5" customHeight="1">
      <c r="B18" s="6" t="s">
        <v>16</v>
      </c>
      <c r="C18" s="7">
        <f>SUM(D18:M18)</f>
        <v>117477734.25</v>
      </c>
      <c r="D18" s="7">
        <v>76562807.25</v>
      </c>
      <c r="E18" s="7">
        <v>8427017</v>
      </c>
      <c r="F18" s="7">
        <v>32069980</v>
      </c>
      <c r="H18" s="7">
        <v>417930</v>
      </c>
    </row>
    <row r="19" ht="0.75" customHeight="1">
      <c r="C19" s="7">
        <f aca="true" t="shared" si="0" ref="C19:C49">SUM(D19:M19)</f>
        <v>0</v>
      </c>
    </row>
    <row r="20" spans="2:10" ht="10.5" customHeight="1">
      <c r="B20" s="6" t="s">
        <v>17</v>
      </c>
      <c r="C20" s="7">
        <f t="shared" si="0"/>
        <v>296007792.21000004</v>
      </c>
      <c r="D20" s="7">
        <v>247699666.71</v>
      </c>
      <c r="E20" s="7">
        <v>14613000</v>
      </c>
      <c r="F20" s="7">
        <v>17912503</v>
      </c>
      <c r="H20" s="7">
        <v>14782622.5</v>
      </c>
      <c r="J20" s="7">
        <v>1000000</v>
      </c>
    </row>
    <row r="21" ht="0.75" customHeight="1">
      <c r="C21" s="7">
        <f t="shared" si="0"/>
        <v>0</v>
      </c>
    </row>
    <row r="22" spans="2:9" ht="10.5" customHeight="1">
      <c r="B22" s="6" t="s">
        <v>18</v>
      </c>
      <c r="C22" s="7">
        <f t="shared" si="0"/>
        <v>23507920.73</v>
      </c>
      <c r="D22" s="7">
        <v>10819920.73</v>
      </c>
      <c r="E22" s="7">
        <v>3853138</v>
      </c>
      <c r="F22" s="7">
        <v>6809776</v>
      </c>
      <c r="G22" s="7">
        <v>66993</v>
      </c>
      <c r="H22" s="7">
        <v>904404</v>
      </c>
      <c r="I22" s="7">
        <v>1053689</v>
      </c>
    </row>
    <row r="23" ht="0.75" customHeight="1">
      <c r="C23" s="7">
        <f t="shared" si="0"/>
        <v>0</v>
      </c>
    </row>
    <row r="24" spans="2:8" ht="10.5" customHeight="1">
      <c r="B24" s="6" t="s">
        <v>19</v>
      </c>
      <c r="C24" s="7">
        <f t="shared" si="0"/>
        <v>607069516.75</v>
      </c>
      <c r="D24" s="7">
        <v>557801937.04</v>
      </c>
      <c r="E24" s="7">
        <v>17688738.2</v>
      </c>
      <c r="F24" s="7">
        <v>26183318.49</v>
      </c>
      <c r="G24" s="7">
        <v>706000</v>
      </c>
      <c r="H24" s="7">
        <v>4689523.02</v>
      </c>
    </row>
    <row r="25" ht="0.75" customHeight="1">
      <c r="C25" s="7">
        <f t="shared" si="0"/>
        <v>0</v>
      </c>
    </row>
    <row r="26" spans="2:8" ht="10.5" customHeight="1">
      <c r="B26" s="14" t="s">
        <v>20</v>
      </c>
      <c r="C26" s="7">
        <f t="shared" si="0"/>
        <v>66597179.86</v>
      </c>
      <c r="D26" s="7">
        <v>61802640.74</v>
      </c>
      <c r="E26" s="7">
        <v>1635605</v>
      </c>
      <c r="F26" s="7">
        <v>2216610.12</v>
      </c>
      <c r="G26" s="7">
        <v>100000</v>
      </c>
      <c r="H26" s="7">
        <v>842324</v>
      </c>
    </row>
    <row r="27" spans="2:3" ht="10.5" customHeight="1">
      <c r="B27" s="14"/>
      <c r="C27" s="7">
        <f t="shared" si="0"/>
        <v>0</v>
      </c>
    </row>
    <row r="28" ht="0.75" customHeight="1">
      <c r="C28" s="7">
        <f t="shared" si="0"/>
        <v>0</v>
      </c>
    </row>
    <row r="29" spans="2:8" ht="10.5" customHeight="1">
      <c r="B29" s="6" t="s">
        <v>21</v>
      </c>
      <c r="C29" s="7">
        <f t="shared" si="0"/>
        <v>867805654.36</v>
      </c>
      <c r="D29" s="7">
        <v>751201237.32</v>
      </c>
      <c r="E29" s="7">
        <v>7951302.62</v>
      </c>
      <c r="F29" s="7">
        <v>35524628.4</v>
      </c>
      <c r="G29" s="7">
        <v>46000000</v>
      </c>
      <c r="H29" s="7">
        <v>27128486.02</v>
      </c>
    </row>
    <row r="30" ht="0.75" customHeight="1">
      <c r="C30" s="7">
        <f t="shared" si="0"/>
        <v>0</v>
      </c>
    </row>
    <row r="31" spans="2:8" ht="10.5" customHeight="1">
      <c r="B31" s="6" t="s">
        <v>22</v>
      </c>
      <c r="C31" s="7">
        <f t="shared" si="0"/>
        <v>46439149.05</v>
      </c>
      <c r="D31" s="7">
        <v>42365960.44</v>
      </c>
      <c r="E31" s="7">
        <v>1441248.64</v>
      </c>
      <c r="F31" s="7">
        <v>2450315.97</v>
      </c>
      <c r="H31" s="7">
        <v>181624</v>
      </c>
    </row>
    <row r="32" ht="0.75" customHeight="1">
      <c r="C32" s="7">
        <f t="shared" si="0"/>
        <v>0</v>
      </c>
    </row>
    <row r="33" spans="2:8" ht="10.5" customHeight="1">
      <c r="B33" s="6" t="s">
        <v>23</v>
      </c>
      <c r="C33" s="7">
        <f t="shared" si="0"/>
        <v>53009230.440000005</v>
      </c>
      <c r="D33" s="7">
        <v>41102019.63</v>
      </c>
      <c r="E33" s="7">
        <v>2699274</v>
      </c>
      <c r="F33" s="7">
        <v>8595976</v>
      </c>
      <c r="G33" s="7">
        <v>40000</v>
      </c>
      <c r="H33" s="7">
        <v>571960.81</v>
      </c>
    </row>
    <row r="34" ht="0.75" customHeight="1">
      <c r="C34" s="7">
        <f t="shared" si="0"/>
        <v>0</v>
      </c>
    </row>
    <row r="35" spans="2:8" ht="10.5" customHeight="1">
      <c r="B35" s="14" t="s">
        <v>24</v>
      </c>
      <c r="C35" s="7">
        <f t="shared" si="0"/>
        <v>105911571.57000001</v>
      </c>
      <c r="D35" s="7">
        <v>94139977.65</v>
      </c>
      <c r="E35" s="7">
        <v>1923300</v>
      </c>
      <c r="F35" s="7">
        <v>5518693.92</v>
      </c>
      <c r="G35" s="7">
        <v>3700000</v>
      </c>
      <c r="H35" s="7">
        <v>629600</v>
      </c>
    </row>
    <row r="36" spans="2:3" ht="10.5" customHeight="1">
      <c r="B36" s="14"/>
      <c r="C36" s="7">
        <f t="shared" si="0"/>
        <v>0</v>
      </c>
    </row>
    <row r="37" ht="0.75" customHeight="1">
      <c r="C37" s="7">
        <f t="shared" si="0"/>
        <v>0</v>
      </c>
    </row>
    <row r="38" spans="2:9" ht="10.5" customHeight="1">
      <c r="B38" s="14" t="s">
        <v>25</v>
      </c>
      <c r="C38" s="7">
        <f t="shared" si="0"/>
        <v>148070655.58</v>
      </c>
      <c r="D38" s="7">
        <v>77063599.36</v>
      </c>
      <c r="E38" s="7">
        <v>5844281.9</v>
      </c>
      <c r="F38" s="7">
        <v>24779646.92</v>
      </c>
      <c r="G38" s="7">
        <v>33165981</v>
      </c>
      <c r="H38" s="7">
        <v>301358.4</v>
      </c>
      <c r="I38" s="7">
        <v>6915788</v>
      </c>
    </row>
    <row r="39" spans="2:3" ht="10.5" customHeight="1">
      <c r="B39" s="14"/>
      <c r="C39" s="7">
        <f t="shared" si="0"/>
        <v>0</v>
      </c>
    </row>
    <row r="40" ht="0.75" customHeight="1">
      <c r="C40" s="7">
        <f t="shared" si="0"/>
        <v>0</v>
      </c>
    </row>
    <row r="41" spans="2:8" ht="10.5" customHeight="1">
      <c r="B41" s="6" t="s">
        <v>26</v>
      </c>
      <c r="C41" s="7">
        <f t="shared" si="0"/>
        <v>325483132.38</v>
      </c>
      <c r="D41" s="7">
        <v>300171302.38</v>
      </c>
      <c r="E41" s="7">
        <v>11803655</v>
      </c>
      <c r="F41" s="7">
        <v>9862021</v>
      </c>
      <c r="H41" s="7">
        <v>3646154</v>
      </c>
    </row>
    <row r="42" ht="0.75" customHeight="1">
      <c r="C42" s="7">
        <f t="shared" si="0"/>
        <v>0</v>
      </c>
    </row>
    <row r="43" spans="2:8" ht="10.5" customHeight="1">
      <c r="B43" s="6" t="s">
        <v>27</v>
      </c>
      <c r="C43" s="7">
        <f t="shared" si="0"/>
        <v>648862817.6</v>
      </c>
      <c r="D43" s="7">
        <v>555089210.82</v>
      </c>
      <c r="E43" s="7">
        <v>61930487.68</v>
      </c>
      <c r="F43" s="7">
        <v>31545660.74</v>
      </c>
      <c r="H43" s="7">
        <v>297458.36</v>
      </c>
    </row>
    <row r="44" ht="0.75" customHeight="1">
      <c r="C44" s="7">
        <f t="shared" si="0"/>
        <v>0</v>
      </c>
    </row>
    <row r="45" spans="2:13" ht="10.5" customHeight="1">
      <c r="B45" s="6" t="s">
        <v>28</v>
      </c>
      <c r="C45" s="7">
        <f t="shared" si="0"/>
        <v>188513902.22</v>
      </c>
      <c r="D45" s="7">
        <v>36174304.22</v>
      </c>
      <c r="E45" s="7">
        <v>22978098</v>
      </c>
      <c r="F45" s="7">
        <v>128760000</v>
      </c>
      <c r="H45" s="7">
        <v>601500</v>
      </c>
      <c r="L45" s="13"/>
      <c r="M45" s="13"/>
    </row>
    <row r="46" ht="0.75" customHeight="1">
      <c r="C46" s="7">
        <f t="shared" si="0"/>
        <v>0</v>
      </c>
    </row>
    <row r="47" spans="2:7" ht="10.5" customHeight="1">
      <c r="B47" s="6" t="s">
        <v>29</v>
      </c>
      <c r="C47" s="7">
        <f t="shared" si="0"/>
        <v>0</v>
      </c>
      <c r="G47" s="7"/>
    </row>
    <row r="48" ht="0.75" customHeight="1">
      <c r="C48" s="7">
        <f t="shared" si="0"/>
        <v>0</v>
      </c>
    </row>
    <row r="49" spans="2:11" ht="10.5" customHeight="1">
      <c r="B49" s="6" t="s">
        <v>30</v>
      </c>
      <c r="C49" s="7">
        <f t="shared" si="0"/>
        <v>199837500</v>
      </c>
      <c r="G49" s="7"/>
      <c r="K49" s="7">
        <v>199837500</v>
      </c>
    </row>
    <row r="50" ht="0.75" customHeight="1"/>
    <row r="51" ht="2.25" customHeight="1"/>
    <row r="52" ht="9.75" customHeight="1">
      <c r="B52" s="2" t="s">
        <v>31</v>
      </c>
    </row>
    <row r="53" ht="0.75" customHeight="1"/>
    <row r="54" spans="2:7" s="3" customFormat="1" ht="10.5" customHeight="1">
      <c r="B54" s="4" t="s">
        <v>32</v>
      </c>
      <c r="C54" s="5">
        <v>327406000</v>
      </c>
      <c r="G54" s="5">
        <v>327406000</v>
      </c>
    </row>
    <row r="55" s="3" customFormat="1" ht="1.5" customHeight="1"/>
    <row r="56" ht="2.25" customHeight="1"/>
    <row r="57" ht="9.75" customHeight="1">
      <c r="B57" s="2" t="s">
        <v>33</v>
      </c>
    </row>
    <row r="58" ht="0.75" customHeight="1"/>
    <row r="59" spans="2:7" s="3" customFormat="1" ht="10.5" customHeight="1">
      <c r="B59" s="4" t="s">
        <v>34</v>
      </c>
      <c r="C59" s="5">
        <v>830172729</v>
      </c>
      <c r="G59" s="5">
        <v>830172729</v>
      </c>
    </row>
    <row r="60" s="3" customFormat="1" ht="1.5" customHeight="1"/>
    <row r="61" ht="2.25" customHeight="1"/>
    <row r="62" ht="9.75" customHeight="1">
      <c r="B62" s="2" t="s">
        <v>35</v>
      </c>
    </row>
    <row r="63" ht="0.75" customHeight="1"/>
    <row r="64" spans="2:11" s="3" customFormat="1" ht="10.5" customHeight="1">
      <c r="B64" s="4" t="s">
        <v>36</v>
      </c>
      <c r="C64" s="5">
        <v>2117161537</v>
      </c>
      <c r="K64" s="5">
        <v>2117161537</v>
      </c>
    </row>
    <row r="65" s="3" customFormat="1" ht="1.5" customHeight="1"/>
    <row r="66" ht="2.25" customHeight="1"/>
    <row r="67" ht="3" customHeight="1"/>
    <row r="68" spans="2:13" ht="11.25" customHeight="1">
      <c r="B68" s="8" t="s">
        <v>37</v>
      </c>
      <c r="C68" s="9">
        <v>9261144941</v>
      </c>
      <c r="D68" s="9">
        <v>2851994584.29</v>
      </c>
      <c r="E68" s="9">
        <v>162789146.04</v>
      </c>
      <c r="F68" s="9">
        <v>332229130.56</v>
      </c>
      <c r="G68" s="9">
        <v>3106964493</v>
      </c>
      <c r="H68" s="9">
        <v>54994945.11</v>
      </c>
      <c r="I68" s="9">
        <v>7969477</v>
      </c>
      <c r="J68" s="9">
        <v>1000000</v>
      </c>
      <c r="K68" s="9">
        <v>2316999037</v>
      </c>
      <c r="L68" s="11">
        <v>426204128</v>
      </c>
      <c r="M68" s="11"/>
    </row>
    <row r="69" ht="6.75" customHeight="1"/>
    <row r="70" ht="9.75" customHeight="1">
      <c r="B70" s="2" t="s">
        <v>38</v>
      </c>
    </row>
    <row r="71" ht="0.75" customHeight="1"/>
    <row r="72" spans="2:13" s="3" customFormat="1" ht="10.5" customHeight="1">
      <c r="B72" s="4" t="s">
        <v>39</v>
      </c>
      <c r="C72" s="5">
        <v>11774804337</v>
      </c>
      <c r="E72" s="5">
        <v>2600000</v>
      </c>
      <c r="G72" s="5">
        <v>9396285963</v>
      </c>
      <c r="I72" s="5">
        <v>764629082</v>
      </c>
      <c r="K72" s="5">
        <v>1451111775</v>
      </c>
      <c r="L72" s="12">
        <v>160177517</v>
      </c>
      <c r="M72" s="12"/>
    </row>
    <row r="73" s="3" customFormat="1" ht="1.5" customHeight="1"/>
    <row r="74" spans="2:11" ht="10.5" customHeight="1">
      <c r="B74" s="6" t="s">
        <v>39</v>
      </c>
      <c r="C74" s="7">
        <v>2852946723</v>
      </c>
      <c r="G74" s="7">
        <v>1426834948</v>
      </c>
      <c r="K74" s="7">
        <v>1426111775</v>
      </c>
    </row>
    <row r="75" ht="0.75" customHeight="1"/>
    <row r="76" spans="2:11" ht="10.5" customHeight="1">
      <c r="B76" s="6" t="s">
        <v>18</v>
      </c>
      <c r="C76" s="7">
        <v>15000000</v>
      </c>
      <c r="K76" s="7">
        <v>15000000</v>
      </c>
    </row>
    <row r="77" ht="0.75" customHeight="1"/>
    <row r="78" spans="2:13" ht="10.5" customHeight="1">
      <c r="B78" s="6" t="s">
        <v>19</v>
      </c>
      <c r="C78" s="7">
        <v>370177517</v>
      </c>
      <c r="G78" s="7">
        <v>200000000</v>
      </c>
      <c r="K78" s="7">
        <v>10000000</v>
      </c>
      <c r="L78" s="13">
        <v>160177517</v>
      </c>
      <c r="M78" s="13"/>
    </row>
    <row r="79" ht="0.75" customHeight="1"/>
    <row r="80" spans="2:9" ht="10.5" customHeight="1">
      <c r="B80" s="14" t="s">
        <v>20</v>
      </c>
      <c r="C80" s="7">
        <v>500522095</v>
      </c>
      <c r="I80" s="7">
        <v>500522095</v>
      </c>
    </row>
    <row r="81" ht="10.5" customHeight="1">
      <c r="B81" s="14"/>
    </row>
    <row r="82" ht="0.75" customHeight="1"/>
    <row r="83" spans="2:7" ht="10.5" customHeight="1">
      <c r="B83" s="6" t="s">
        <v>21</v>
      </c>
      <c r="C83" s="7">
        <v>31202677</v>
      </c>
      <c r="G83" s="7">
        <v>31202677</v>
      </c>
    </row>
    <row r="84" ht="0.75" customHeight="1"/>
    <row r="85" spans="2:7" ht="10.5" customHeight="1">
      <c r="B85" s="14" t="s">
        <v>25</v>
      </c>
      <c r="C85" s="7">
        <v>15000000</v>
      </c>
      <c r="G85" s="7">
        <v>15000000</v>
      </c>
    </row>
    <row r="86" ht="10.5" customHeight="1">
      <c r="B86" s="14"/>
    </row>
    <row r="87" ht="0.75" customHeight="1"/>
    <row r="88" spans="2:9" ht="10.5" customHeight="1">
      <c r="B88" s="6" t="s">
        <v>26</v>
      </c>
      <c r="C88" s="7">
        <v>26282115</v>
      </c>
      <c r="I88" s="7">
        <v>26282115</v>
      </c>
    </row>
    <row r="89" ht="0.75" customHeight="1"/>
    <row r="90" spans="2:7" ht="10.5" customHeight="1">
      <c r="B90" s="6" t="s">
        <v>27</v>
      </c>
      <c r="C90" s="7">
        <v>127465392</v>
      </c>
      <c r="E90" s="7">
        <v>2600000</v>
      </c>
      <c r="G90" s="7">
        <v>124865392</v>
      </c>
    </row>
    <row r="91" ht="0.75" customHeight="1"/>
    <row r="92" spans="2:9" ht="10.5" customHeight="1">
      <c r="B92" s="6" t="s">
        <v>30</v>
      </c>
      <c r="C92" s="7">
        <v>7836207818</v>
      </c>
      <c r="G92" s="7">
        <v>7598382946</v>
      </c>
      <c r="I92" s="7">
        <v>237824872</v>
      </c>
    </row>
    <row r="93" ht="0.75" customHeight="1"/>
    <row r="94" ht="2.25" customHeight="1"/>
    <row r="95" ht="0.75" customHeight="1"/>
    <row r="96" ht="3" customHeight="1"/>
    <row r="97" spans="2:13" s="3" customFormat="1" ht="12" customHeight="1">
      <c r="B97" s="10" t="s">
        <v>40</v>
      </c>
      <c r="C97" s="5">
        <v>21035949278</v>
      </c>
      <c r="D97" s="5">
        <v>2851994584.29</v>
      </c>
      <c r="E97" s="5">
        <v>165389146.04</v>
      </c>
      <c r="F97" s="5">
        <v>332229130.56</v>
      </c>
      <c r="G97" s="5">
        <v>12503250456</v>
      </c>
      <c r="H97" s="5">
        <v>54994945.11</v>
      </c>
      <c r="I97" s="5">
        <v>772598559</v>
      </c>
      <c r="J97" s="5">
        <v>1000000</v>
      </c>
      <c r="K97" s="5">
        <v>3768110812</v>
      </c>
      <c r="L97" s="12">
        <v>586381645</v>
      </c>
      <c r="M97" s="12"/>
    </row>
    <row r="98" s="3" customFormat="1" ht="0.75" customHeight="1"/>
  </sheetData>
  <sheetProtection/>
  <mergeCells count="22">
    <mergeCell ref="B1:L2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M7"/>
    <mergeCell ref="L16:M16"/>
    <mergeCell ref="B26:B27"/>
    <mergeCell ref="B35:B36"/>
    <mergeCell ref="B38:B39"/>
    <mergeCell ref="L45:M45"/>
    <mergeCell ref="L68:M68"/>
    <mergeCell ref="L72:M72"/>
    <mergeCell ref="L78:M78"/>
    <mergeCell ref="B80:B81"/>
    <mergeCell ref="B85:B86"/>
    <mergeCell ref="L97:M97"/>
  </mergeCells>
  <printOptions/>
  <pageMargins left="0.39375" right="0.17" top="0.5909722222222222" bottom="0.39375" header="0" footer="0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Ramón Díaz</cp:lastModifiedBy>
  <cp:lastPrinted>2018-01-09T19:57:15Z</cp:lastPrinted>
  <dcterms:created xsi:type="dcterms:W3CDTF">2018-01-09T19:58:15Z</dcterms:created>
  <dcterms:modified xsi:type="dcterms:W3CDTF">2018-03-02T19:40:09Z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01734361CD07C3C85B968AA4B2781C480C131A4BF1DCCE0484255B1E26629C81B591C72228ED28DAA858B038B100D3433AAB26049D3B386860353F1B3343F8A9642F6E462FC1ECB176A3F48A724278856631CE33BEBFE9CA69608A28C46978F7341DB026FF8DD1DD564FE38B1F2950299C0C80C527FE686B084905D0ADA41EC</vt:lpwstr>
  </property>
  <property fmtid="{D5CDD505-2E9C-101B-9397-08002B2CF9AE}" pid="3" name="Business Objects Context Information1">
    <vt:lpwstr>E21D5FDAFF9D4E794E27C08F52833160725A5B854CB892E0EAD1B5392C4D6F347488888E4B7F99EF539032AF2356594F3CCE21018232553B5EDE1D5A095A020E141E2531A12DE4D3FE0E234A4A094279AA6983BD240ADB7CA8C2AAA5957481D0681BF594FBCE458FDBE657BA2FC503F0B40C00C5F26E2E45362BA26213270FB</vt:lpwstr>
  </property>
  <property fmtid="{D5CDD505-2E9C-101B-9397-08002B2CF9AE}" pid="4" name="Business Objects Context Information2">
    <vt:lpwstr>C150C2BA08C51E11B36DA5DC471E7975B5881A90EE958F5F55902328EA783861DC1F6E336CD54BC8A3BA239E12F6934FDEB20D3FF94DA6CE5A4BC82143E97002C4C89B1C8B995FABEE6229E196B92FAF3E0300809B16D5263E54D0636905FE33E66B083C1765BC115C9FEFEA17C2B4C777055C4B9B4C0FD35CD4B9AF39F58F7</vt:lpwstr>
  </property>
  <property fmtid="{D5CDD505-2E9C-101B-9397-08002B2CF9AE}" pid="5" name="Business Objects Context Information3">
    <vt:lpwstr>1EDB167F5F970CF29D384FD68FB58D671AEE284464AD11F8455B110CAB82B8D15E1984271A991F7FE19D80AC8C12EF1BCEAE3F9801F6F1AB3E25A8D3117DC8DB065B0CA783B695CD64608602A743E8963F1200EBBF842A8837937F8EB87F8F5D6F55AB93BCC95352AC80FA6923BD7284348A92F2B2E05F8CF6E290474247DD0</vt:lpwstr>
  </property>
  <property fmtid="{D5CDD505-2E9C-101B-9397-08002B2CF9AE}" pid="6" name="Business Objects Context Information4">
    <vt:lpwstr>611FFE1124E5B519DB03C8C0F770FBE85DB6AD0852E919C76588B9A04504EC213C59EE9896E23FC7C7A9E30E7282AEB76F880288D08FD92B87696A161D75B32613F7643A98AA12D8C9810DD3B78F6E75326BD0FCBCD66766EC291D296AD2B133198733C6164CB9E44C52EEA1A737B414630CFA1F142EDF26B9FBB1C713AA56D</vt:lpwstr>
  </property>
  <property fmtid="{D5CDD505-2E9C-101B-9397-08002B2CF9AE}" pid="7" name="Business Objects Context Information5">
    <vt:lpwstr>8FB445A4433AB4CEB7831AFF5E64CD105198C272C25570B33ADF9E5D7940B4BE04607DC087CDB9A5F902D6BC454CC0A846F4B2F44413C59FD61A11FD2FC527EAD1DCB931F51372769FCE6847590430976C143BAF274FDA814377263477A1146159C23EAA0CEA7188D4D8FC30E193790FB1745E017C43AEB224B673C86AD0273</vt:lpwstr>
  </property>
  <property fmtid="{D5CDD505-2E9C-101B-9397-08002B2CF9AE}" pid="8" name="Business Objects Context Information6">
    <vt:lpwstr>C080BF1B7FBB17D95E6AC44A39D61133C07402E0C9083D80D200B38F06489B2C852BD2A2</vt:lpwstr>
  </property>
</Properties>
</file>